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2.xml" ContentType="application/vnd.openxmlformats-officedocument.spreadsheetml.pivotTab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pivotTables/pivotTable3.xml" ContentType="application/vnd.openxmlformats-officedocument.spreadsheetml.pivotTab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pivotTables/pivotTable4.xml" ContentType="application/vnd.openxmlformats-officedocument.spreadsheetml.pivotTab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D3B43F57-0CDC-484F-85BC-5432A5E152A7}" xr6:coauthVersionLast="41" xr6:coauthVersionMax="41" xr10:uidLastSave="{00000000-0000-0000-0000-000000000000}"/>
  <bookViews>
    <workbookView xWindow="825" yWindow="-120" windowWidth="19785" windowHeight="11760" firstSheet="2" activeTab="4" xr2:uid="{9334F4BF-C209-43F4-B8E9-B7CE388381A5}"/>
  </bookViews>
  <sheets>
    <sheet name="meal plan vs live" sheetId="2" r:id="rId1"/>
    <sheet name="meal plan vs what year student" sheetId="3" r:id="rId2"/>
    <sheet name="year student vs live" sheetId="4" r:id="rId3"/>
    <sheet name="sex vs meal plan" sheetId="5" r:id="rId4"/>
    <sheet name="descriptive statistics" sheetId="6" r:id="rId5"/>
    <sheet name="Sheet1" sheetId="1" r:id="rId6"/>
  </sheets>
  <calcPr calcId="181029"/>
  <pivotCaches>
    <pivotCache cacheId="0" r:id="rId7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<sst xmlns="http://schemas.openxmlformats.org/spreadsheetml/2006/main" count="247" uniqueCount="33">
  <si>
    <t>sex</t>
  </si>
  <si>
    <t>YrStat</t>
  </si>
  <si>
    <t>live</t>
  </si>
  <si>
    <t>RITplan</t>
  </si>
  <si>
    <t>grocery</t>
  </si>
  <si>
    <t>OutSpend</t>
  </si>
  <si>
    <t>OutTimes</t>
  </si>
  <si>
    <t>wklySpend</t>
  </si>
  <si>
    <t>totMon</t>
  </si>
  <si>
    <t>female</t>
  </si>
  <si>
    <t>on-campus</t>
  </si>
  <si>
    <t>yes</t>
  </si>
  <si>
    <t>male</t>
  </si>
  <si>
    <t>no</t>
  </si>
  <si>
    <t>off-campus</t>
  </si>
  <si>
    <t>Row Labels</t>
  </si>
  <si>
    <t>Grand Total</t>
  </si>
  <si>
    <t>Count of live</t>
  </si>
  <si>
    <t>Count of RITplan</t>
  </si>
  <si>
    <t>Sum of YrStat</t>
  </si>
  <si>
    <t>Mean</t>
  </si>
  <si>
    <t>Standard Error</t>
  </si>
  <si>
    <t>Median</t>
  </si>
  <si>
    <t>Mode</t>
  </si>
  <si>
    <t>Standard Deviation</t>
  </si>
  <si>
    <t>Sample Variance</t>
  </si>
  <si>
    <t>Kurtosis</t>
  </si>
  <si>
    <t>Skewness</t>
  </si>
  <si>
    <t>Range</t>
  </si>
  <si>
    <t>Minimum</t>
  </si>
  <si>
    <t>Maximum</t>
  </si>
  <si>
    <t>Sum</t>
  </si>
  <si>
    <t>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</si>
</sst>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5" xfId="0" applyBorder="1"/>
    <xf numFmtId="0" fontId="2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[student food expenditure.xlsx]meal plan vs live!PivotTable1</c:name>
    <c:fmtId val="0"/>
  </c:pivotSource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ctr"/>
          <c:showLegendKey val="0"/>
          <c:showVal val="0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2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</c:pivotFmts>
    <c:plotArea>
      <c:layout/>
      <c:pieChart>
        <c:varyColors val="1"/>
        <c:ser>
          <c:idx val="0"/>
          <c:order val="0"/>
          <c:tx>
            <c:strRef>
              <c:f>'meal plan vs live'!$B$3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BB9-4B26-BB6E-5E443EE0778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BB9-4B26-BB6E-5E443EE0778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'meal plan vs live'!$A$4:$A$6</c:f>
              <c:strCache>
                <c:ptCount val="2"/>
                <c:pt idx="0">
                  <c:v>no</c:v>
                </c:pt>
                <c:pt idx="1">
                  <c:v>yes</c:v>
                </c:pt>
              </c:strCache>
            </c:strRef>
          </c:cat>
          <c:val>
            <c:numRef>
              <c:f>'meal plan vs live'!$B$4:$B$6</c:f>
              <c:numCache>
                <c:formatCode>General</c:formatCode>
                <c:ptCount val="2"/>
                <c:pt idx="0">
                  <c:v>19</c:v>
                </c:pt>
                <c:pt idx="1">
                  <c:v>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3C-4592-91FE-80CF5D1CDF93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[student food expenditure.xlsx]meal plan vs what year student!PivotTable2</c:name>
    <c:fmtId val="1"/>
  </c:pivotSource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'meal plan vs what year student'!$B$3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'meal plan vs what year student'!$A$4:$A$6</c:f>
              <c:strCache>
                <c:ptCount val="2"/>
                <c:pt idx="0">
                  <c:v>no</c:v>
                </c:pt>
                <c:pt idx="1">
                  <c:v>yes</c:v>
                </c:pt>
              </c:strCache>
            </c:strRef>
          </c:cat>
          <c:val>
            <c:numRef>
              <c:f>'meal plan vs what year student'!$B$4:$B$6</c:f>
              <c:numCache>
                <c:formatCode>General</c:formatCode>
                <c:ptCount val="2"/>
                <c:pt idx="0">
                  <c:v>61</c:v>
                </c:pt>
                <c:pt idx="1">
                  <c:v>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78-4446-9886-05B553D68B3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579951256"/>
        <c:axId val="579946336"/>
      </c:barChart>
      <c:catAx>
        <c:axId val="579951256"/>
        <c:scaling>
          <c:orientation val="minMax"/>
        </c:scaling>
        <c:delete val="0"/>
        <c:axPos val="b"/>
        <c:title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79946336"/>
        <c:crosses val="autoZero"/>
        <c:auto val="1"/>
        <c:lblAlgn val="ctr"/>
        <c:lblOffset val="100"/>
        <c:noMultiLvlLbl val="0"/>
      </c:catAx>
      <c:valAx>
        <c:axId val="5799463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799512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[student food expenditure.xlsx]year student vs live!PivotTable3</c:name>
    <c:fmtId val="0"/>
  </c:pivotSource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'year student vs live'!$B$3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'year student vs live'!$A$4:$A$9</c:f>
              <c:strCach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strCache>
            </c:strRef>
          </c:cat>
          <c:val>
            <c:numRef>
              <c:f>'year student vs live'!$B$4:$B$9</c:f>
              <c:numCache>
                <c:formatCode>General</c:formatCode>
                <c:ptCount val="5"/>
                <c:pt idx="0">
                  <c:v>14</c:v>
                </c:pt>
                <c:pt idx="1">
                  <c:v>17</c:v>
                </c:pt>
                <c:pt idx="2">
                  <c:v>9</c:v>
                </c:pt>
                <c:pt idx="3">
                  <c:v>5</c:v>
                </c:pt>
                <c:pt idx="4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AE-4271-9CA1-A4E099F68D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79940104"/>
        <c:axId val="579941088"/>
      </c:barChart>
      <c:catAx>
        <c:axId val="579940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79941088"/>
        <c:crosses val="autoZero"/>
        <c:auto val="1"/>
        <c:lblAlgn val="ctr"/>
        <c:lblOffset val="100"/>
        <c:noMultiLvlLbl val="0"/>
      </c:catAx>
      <c:valAx>
        <c:axId val="579941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799401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[student food expenditure.xlsx]sex vs meal plan!PivotTable4</c:name>
    <c:fmtId val="0"/>
  </c:pivotSource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ctr"/>
          <c:showLegendKey val="0"/>
          <c:showVal val="0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2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</c:pivotFmts>
    <c:plotArea>
      <c:layout/>
      <c:pieChart>
        <c:varyColors val="1"/>
        <c:ser>
          <c:idx val="0"/>
          <c:order val="0"/>
          <c:tx>
            <c:strRef>
              <c:f>'sex vs meal plan'!$B$3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D57-415B-B91B-B3DD44CF8E2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2D57-415B-B91B-B3DD44CF8E2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'sex vs meal plan'!$A$4:$A$6</c:f>
              <c:strCache>
                <c:ptCount val="2"/>
                <c:pt idx="0">
                  <c:v>female</c:v>
                </c:pt>
                <c:pt idx="1">
                  <c:v>male</c:v>
                </c:pt>
              </c:strCache>
            </c:strRef>
          </c:cat>
          <c:val>
            <c:numRef>
              <c:f>'sex vs meal plan'!$B$4:$B$6</c:f>
              <c:numCache>
                <c:formatCode>General</c:formatCode>
                <c:ptCount val="2"/>
                <c:pt idx="0">
                  <c:v>21</c:v>
                </c:pt>
                <c:pt idx="1">
                  <c:v>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DC-4DC4-8C53-E6BA24BC3CE2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38100</xdr:colOff>
      <xdr:row>4</xdr:row>
      <xdr:rowOff>47625</xdr:rowOff>
    </xdr:from>
    <xdr:to>
      <xdr:col>10</xdr:col>
      <xdr:colOff>200025</xdr:colOff>
      <xdr:row>18</xdr:row>
      <xdr:rowOff>123825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BB031E6-5837-44E7-9AC6-D5CADF2967F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714375</xdr:colOff>
      <xdr:row>4</xdr:row>
      <xdr:rowOff>47625</xdr:rowOff>
    </xdr:from>
    <xdr:to>
      <xdr:col>12</xdr:col>
      <xdr:colOff>228600</xdr:colOff>
      <xdr:row>18</xdr:row>
      <xdr:rowOff>123825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CAF2CC7-09AB-4B0B-B0CE-B6C8088B67E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142875</xdr:colOff>
      <xdr:row>4</xdr:row>
      <xdr:rowOff>47625</xdr:rowOff>
    </xdr:from>
    <xdr:to>
      <xdr:col>10</xdr:col>
      <xdr:colOff>447675</xdr:colOff>
      <xdr:row>18</xdr:row>
      <xdr:rowOff>123825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09A8E23-9A8E-4DDA-9853-3D22076617E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523875</xdr:colOff>
      <xdr:row>4</xdr:row>
      <xdr:rowOff>47625</xdr:rowOff>
    </xdr:from>
    <xdr:to>
      <xdr:col>10</xdr:col>
      <xdr:colOff>219075</xdr:colOff>
      <xdr:row>18</xdr:row>
      <xdr:rowOff>123825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FA1AD3E-955C-4916-9193-8F1A4E057EE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3535.477417592592" createdVersion="6" refreshedVersion="6" minRefreshableVersion="3" recordCount="50" xr:uid="{C3C7A4A9-B3E6-45FE-A7EF-7B0E3B1F9014}">
  <cacheSource type="worksheet">
    <worksheetSource ref="A1:I51" sheet="Sheet1"/>
  </cacheSource>
  <cacheFields count="9">
    <cacheField name="sex" numFmtId="0">
      <sharedItems count="2">
        <s v="female"/>
        <s v="male"/>
      </sharedItems>
    </cacheField>
    <cacheField name="YrStat" numFmtId="0">
      <sharedItems containsSemiMixedTypes="0" containsString="0" containsNumber="1" containsInteger="1" minValue="1" maxValue="5" count="5">
        <n v="1"/>
        <n v="5"/>
        <n v="4"/>
        <n v="2"/>
        <n v="3"/>
      </sharedItems>
    </cacheField>
    <cacheField name="live" numFmtId="0">
      <sharedItems count="2">
        <s v="on-campus"/>
        <s v="off-campus"/>
      </sharedItems>
    </cacheField>
    <cacheField name="RITplan" numFmtId="0">
      <sharedItems count="2">
        <s v="yes"/>
        <s v="no"/>
      </sharedItems>
    </cacheField>
    <cacheField name="grocery" numFmtId="0">
      <sharedItems containsSemiMixedTypes="0" containsString="0" containsNumber="1" containsInteger="1" minValue="0" maxValue="350"/>
    </cacheField>
    <cacheField name="OutSpend" numFmtId="0">
      <sharedItems containsSemiMixedTypes="0" containsString="0" containsNumber="1" containsInteger="1" minValue="0" maxValue="40"/>
    </cacheField>
    <cacheField name="OutTimes" numFmtId="0">
      <sharedItems containsSemiMixedTypes="0" containsString="0" containsNumber="1" containsInteger="1" minValue="0" maxValue="10"/>
    </cacheField>
    <cacheField name="wklySpend" numFmtId="0">
      <sharedItems containsSemiMixedTypes="0" containsString="0" containsNumber="1" containsInteger="1" minValue="0" maxValue="117"/>
    </cacheField>
    <cacheField name="totMon" numFmtId="0">
      <sharedItems containsSemiMixedTypes="0" containsString="0" containsNumber="1" containsInteger="1" minValue="0" maxValue="61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0">
  <r>
    <x v="0"/>
    <x v="0"/>
    <x v="0"/>
    <x v="0"/>
    <n v="30"/>
    <n v="20"/>
    <n v="2"/>
    <n v="40"/>
    <n v="190"/>
  </r>
  <r>
    <x v="1"/>
    <x v="1"/>
    <x v="0"/>
    <x v="1"/>
    <n v="250"/>
    <n v="15"/>
    <n v="2"/>
    <n v="30"/>
    <n v="370"/>
  </r>
  <r>
    <x v="1"/>
    <x v="2"/>
    <x v="0"/>
    <x v="0"/>
    <n v="30"/>
    <n v="13"/>
    <n v="0"/>
    <n v="0"/>
    <n v="30"/>
  </r>
  <r>
    <x v="0"/>
    <x v="3"/>
    <x v="0"/>
    <x v="1"/>
    <n v="100"/>
    <n v="30"/>
    <n v="2"/>
    <n v="60"/>
    <n v="340"/>
  </r>
  <r>
    <x v="1"/>
    <x v="2"/>
    <x v="0"/>
    <x v="1"/>
    <n v="60"/>
    <n v="30"/>
    <n v="2"/>
    <n v="60"/>
    <n v="300"/>
  </r>
  <r>
    <x v="0"/>
    <x v="1"/>
    <x v="1"/>
    <x v="1"/>
    <n v="80"/>
    <n v="10"/>
    <n v="3"/>
    <n v="30"/>
    <n v="200"/>
  </r>
  <r>
    <x v="1"/>
    <x v="0"/>
    <x v="0"/>
    <x v="0"/>
    <n v="0"/>
    <n v="0"/>
    <n v="0"/>
    <n v="0"/>
    <n v="0"/>
  </r>
  <r>
    <x v="1"/>
    <x v="1"/>
    <x v="0"/>
    <x v="1"/>
    <n v="100"/>
    <n v="30"/>
    <n v="1"/>
    <n v="30"/>
    <n v="220"/>
  </r>
  <r>
    <x v="0"/>
    <x v="3"/>
    <x v="0"/>
    <x v="0"/>
    <n v="0"/>
    <n v="0"/>
    <n v="0"/>
    <n v="0"/>
    <n v="0"/>
  </r>
  <r>
    <x v="1"/>
    <x v="4"/>
    <x v="1"/>
    <x v="1"/>
    <n v="0"/>
    <n v="6"/>
    <n v="10"/>
    <n v="60"/>
    <n v="240"/>
  </r>
  <r>
    <x v="1"/>
    <x v="4"/>
    <x v="0"/>
    <x v="0"/>
    <n v="30"/>
    <n v="10"/>
    <n v="1"/>
    <n v="40"/>
    <n v="190"/>
  </r>
  <r>
    <x v="0"/>
    <x v="2"/>
    <x v="0"/>
    <x v="0"/>
    <n v="100"/>
    <n v="7"/>
    <n v="2"/>
    <n v="80"/>
    <n v="420"/>
  </r>
  <r>
    <x v="0"/>
    <x v="3"/>
    <x v="0"/>
    <x v="1"/>
    <n v="250"/>
    <n v="7"/>
    <n v="2"/>
    <n v="80"/>
    <n v="570"/>
  </r>
  <r>
    <x v="0"/>
    <x v="0"/>
    <x v="0"/>
    <x v="0"/>
    <n v="100"/>
    <n v="30"/>
    <n v="2"/>
    <n v="60"/>
    <n v="340"/>
  </r>
  <r>
    <x v="1"/>
    <x v="4"/>
    <x v="1"/>
    <x v="0"/>
    <n v="100"/>
    <n v="13"/>
    <n v="2"/>
    <n v="26"/>
    <n v="204"/>
  </r>
  <r>
    <x v="1"/>
    <x v="0"/>
    <x v="0"/>
    <x v="0"/>
    <n v="20"/>
    <n v="6"/>
    <n v="2"/>
    <n v="12"/>
    <n v="68"/>
  </r>
  <r>
    <x v="1"/>
    <x v="2"/>
    <x v="0"/>
    <x v="0"/>
    <n v="200"/>
    <n v="10"/>
    <n v="4"/>
    <n v="40"/>
    <n v="360"/>
  </r>
  <r>
    <x v="1"/>
    <x v="2"/>
    <x v="0"/>
    <x v="1"/>
    <n v="120"/>
    <n v="11"/>
    <n v="3"/>
    <n v="33"/>
    <n v="252"/>
  </r>
  <r>
    <x v="0"/>
    <x v="3"/>
    <x v="0"/>
    <x v="1"/>
    <n v="100"/>
    <n v="30"/>
    <n v="3"/>
    <n v="90"/>
    <n v="460"/>
  </r>
  <r>
    <x v="1"/>
    <x v="3"/>
    <x v="0"/>
    <x v="0"/>
    <n v="100"/>
    <n v="6"/>
    <n v="3"/>
    <n v="18"/>
    <n v="172"/>
  </r>
  <r>
    <x v="1"/>
    <x v="3"/>
    <x v="0"/>
    <x v="1"/>
    <n v="100"/>
    <n v="13"/>
    <n v="1"/>
    <n v="13"/>
    <n v="152"/>
  </r>
  <r>
    <x v="1"/>
    <x v="3"/>
    <x v="0"/>
    <x v="0"/>
    <n v="50"/>
    <n v="11"/>
    <n v="2"/>
    <n v="22"/>
    <n v="138"/>
  </r>
  <r>
    <x v="0"/>
    <x v="0"/>
    <x v="0"/>
    <x v="0"/>
    <n v="60"/>
    <n v="5"/>
    <n v="2"/>
    <n v="80"/>
    <n v="380"/>
  </r>
  <r>
    <x v="1"/>
    <x v="3"/>
    <x v="0"/>
    <x v="0"/>
    <n v="150"/>
    <n v="5"/>
    <n v="3"/>
    <n v="117"/>
    <n v="618"/>
  </r>
  <r>
    <x v="0"/>
    <x v="3"/>
    <x v="0"/>
    <x v="1"/>
    <n v="80"/>
    <n v="25"/>
    <n v="2"/>
    <n v="50"/>
    <n v="280"/>
  </r>
  <r>
    <x v="1"/>
    <x v="4"/>
    <x v="0"/>
    <x v="1"/>
    <n v="100"/>
    <n v="12"/>
    <n v="2"/>
    <n v="24"/>
    <n v="196"/>
  </r>
  <r>
    <x v="0"/>
    <x v="3"/>
    <x v="0"/>
    <x v="0"/>
    <n v="0"/>
    <n v="13"/>
    <n v="1"/>
    <n v="13"/>
    <n v="52"/>
  </r>
  <r>
    <x v="1"/>
    <x v="4"/>
    <x v="0"/>
    <x v="1"/>
    <n v="100"/>
    <n v="12"/>
    <n v="3"/>
    <n v="36"/>
    <n v="244"/>
  </r>
  <r>
    <x v="1"/>
    <x v="4"/>
    <x v="0"/>
    <x v="1"/>
    <n v="80"/>
    <n v="40"/>
    <n v="2"/>
    <n v="80"/>
    <n v="400"/>
  </r>
  <r>
    <x v="1"/>
    <x v="1"/>
    <x v="0"/>
    <x v="1"/>
    <n v="250"/>
    <n v="18"/>
    <n v="2"/>
    <n v="36"/>
    <n v="394"/>
  </r>
  <r>
    <x v="1"/>
    <x v="0"/>
    <x v="0"/>
    <x v="0"/>
    <n v="0"/>
    <n v="0"/>
    <n v="0"/>
    <n v="0"/>
    <n v="0"/>
  </r>
  <r>
    <x v="0"/>
    <x v="3"/>
    <x v="0"/>
    <x v="0"/>
    <n v="40"/>
    <n v="5"/>
    <n v="1"/>
    <n v="5"/>
    <n v="60"/>
  </r>
  <r>
    <x v="1"/>
    <x v="0"/>
    <x v="0"/>
    <x v="0"/>
    <n v="10"/>
    <n v="0"/>
    <n v="0"/>
    <n v="0"/>
    <n v="10"/>
  </r>
  <r>
    <x v="0"/>
    <x v="1"/>
    <x v="0"/>
    <x v="1"/>
    <n v="80"/>
    <n v="30"/>
    <n v="2"/>
    <n v="60"/>
    <n v="320"/>
  </r>
  <r>
    <x v="0"/>
    <x v="3"/>
    <x v="0"/>
    <x v="0"/>
    <n v="90"/>
    <n v="5"/>
    <n v="3"/>
    <n v="15"/>
    <n v="150"/>
  </r>
  <r>
    <x v="1"/>
    <x v="0"/>
    <x v="0"/>
    <x v="1"/>
    <n v="350"/>
    <n v="7"/>
    <n v="4"/>
    <n v="28"/>
    <n v="462"/>
  </r>
  <r>
    <x v="0"/>
    <x v="0"/>
    <x v="0"/>
    <x v="0"/>
    <n v="30"/>
    <n v="6"/>
    <n v="2"/>
    <n v="12"/>
    <n v="78"/>
  </r>
  <r>
    <x v="0"/>
    <x v="4"/>
    <x v="0"/>
    <x v="1"/>
    <n v="55"/>
    <n v="6"/>
    <n v="1"/>
    <n v="6"/>
    <n v="79"/>
  </r>
  <r>
    <x v="1"/>
    <x v="0"/>
    <x v="0"/>
    <x v="0"/>
    <n v="80"/>
    <n v="10"/>
    <n v="1"/>
    <n v="10"/>
    <n v="120"/>
  </r>
  <r>
    <x v="1"/>
    <x v="3"/>
    <x v="0"/>
    <x v="0"/>
    <n v="50"/>
    <n v="15"/>
    <n v="2"/>
    <n v="30"/>
    <n v="170"/>
  </r>
  <r>
    <x v="1"/>
    <x v="3"/>
    <x v="1"/>
    <x v="0"/>
    <n v="30"/>
    <n v="15"/>
    <n v="0"/>
    <n v="0"/>
    <n v="30"/>
  </r>
  <r>
    <x v="0"/>
    <x v="0"/>
    <x v="0"/>
    <x v="0"/>
    <n v="15"/>
    <n v="10"/>
    <n v="0"/>
    <n v="0"/>
    <n v="15"/>
  </r>
  <r>
    <x v="0"/>
    <x v="0"/>
    <x v="0"/>
    <x v="0"/>
    <n v="300"/>
    <n v="5"/>
    <n v="4"/>
    <n v="20"/>
    <n v="380"/>
  </r>
  <r>
    <x v="1"/>
    <x v="3"/>
    <x v="0"/>
    <x v="0"/>
    <n v="100"/>
    <n v="20"/>
    <n v="4"/>
    <n v="80"/>
    <n v="420"/>
  </r>
  <r>
    <x v="0"/>
    <x v="3"/>
    <x v="0"/>
    <x v="0"/>
    <n v="20"/>
    <n v="20"/>
    <n v="3"/>
    <n v="60"/>
    <n v="260"/>
  </r>
  <r>
    <x v="1"/>
    <x v="0"/>
    <x v="0"/>
    <x v="0"/>
    <n v="0"/>
    <n v="40"/>
    <n v="1"/>
    <n v="40"/>
    <n v="160"/>
  </r>
  <r>
    <x v="0"/>
    <x v="4"/>
    <x v="0"/>
    <x v="0"/>
    <n v="80"/>
    <n v="25"/>
    <n v="2"/>
    <n v="50"/>
    <n v="280"/>
  </r>
  <r>
    <x v="1"/>
    <x v="0"/>
    <x v="0"/>
    <x v="0"/>
    <n v="0"/>
    <n v="20"/>
    <n v="2"/>
    <n v="40"/>
    <n v="160"/>
  </r>
  <r>
    <x v="0"/>
    <x v="3"/>
    <x v="1"/>
    <x v="1"/>
    <n v="60"/>
    <n v="16"/>
    <n v="1"/>
    <n v="16"/>
    <n v="124"/>
  </r>
  <r>
    <x v="1"/>
    <x v="4"/>
    <x v="0"/>
    <x v="0"/>
    <n v="40"/>
    <n v="20"/>
    <n v="1"/>
    <n v="20"/>
    <n v="12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218DE82-A02F-49EC-B9DF-4F14AFCAC9DC}" name="PivotTable1" cacheId="0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 chartFormat="1">
  <location ref="A3:B6" firstHeaderRow="1" firstDataRow="1" firstDataCol="1"/>
  <pivotFields count="9">
    <pivotField showAll="0"/>
    <pivotField showAll="0"/>
    <pivotField dataField="1" showAll="0">
      <items count="3">
        <item x="1"/>
        <item x="0"/>
        <item t="default"/>
      </items>
    </pivotField>
    <pivotField axis="axisRow" showAll="0">
      <items count="3">
        <item x="1"/>
        <item x="0"/>
        <item t="default"/>
      </items>
    </pivotField>
    <pivotField showAll="0"/>
    <pivotField showAll="0"/>
    <pivotField showAll="0"/>
    <pivotField showAll="0"/>
    <pivotField showAll="0"/>
  </pivotFields>
  <rowFields count="1">
    <field x="3"/>
  </rowFields>
  <rowItems count="3">
    <i>
      <x/>
    </i>
    <i>
      <x v="1"/>
    </i>
    <i t="grand">
      <x/>
    </i>
  </rowItems>
  <colItems count="1">
    <i/>
  </colItems>
  <dataFields count="1">
    <dataField name="Count of live" fld="2" subtotal="count" baseField="0" baseItem="0"/>
  </dataFields>
  <chartFormats count="3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>
      <pivotArea type="data" outline="0" fieldPosition="0">
        <references count="2">
          <reference field="4294967294" count="1" selected="0">
            <x v="0"/>
          </reference>
          <reference field="3" count="1" selected="0">
            <x v="0"/>
          </reference>
        </references>
      </pivotArea>
    </chartFormat>
    <chartFormat chart="0" format="2">
      <pivotArea type="data" outline="0" fieldPosition="0">
        <references count="2">
          <reference field="4294967294" count="1" selected="0">
            <x v="0"/>
          </reference>
          <reference field="3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090C56C-DB1E-45A9-99B9-5A6926E836FA}" name="PivotTable2" cacheId="0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 chartFormat="2">
  <location ref="A3:B6" firstHeaderRow="1" firstDataRow="1" firstDataCol="1"/>
  <pivotFields count="9">
    <pivotField showAll="0"/>
    <pivotField dataField="1" showAll="0">
      <items count="6">
        <item x="0"/>
        <item x="3"/>
        <item x="4"/>
        <item x="2"/>
        <item x="1"/>
        <item t="default"/>
      </items>
    </pivotField>
    <pivotField showAll="0"/>
    <pivotField axis="axisRow" showAll="0">
      <items count="3">
        <item x="1"/>
        <item x="0"/>
        <item t="default"/>
      </items>
    </pivotField>
    <pivotField showAll="0"/>
    <pivotField showAll="0"/>
    <pivotField showAll="0"/>
    <pivotField showAll="0"/>
    <pivotField showAll="0"/>
  </pivotFields>
  <rowFields count="1">
    <field x="3"/>
  </rowFields>
  <rowItems count="3">
    <i>
      <x/>
    </i>
    <i>
      <x v="1"/>
    </i>
    <i t="grand">
      <x/>
    </i>
  </rowItems>
  <colItems count="1">
    <i/>
  </colItems>
  <dataFields count="1">
    <dataField name="Sum of YrStat" fld="1" baseField="0" baseItem="0"/>
  </dataFields>
  <chartFormats count="1">
    <chartFormat chart="1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0864A5F-BBD6-49D4-AE06-5D442C023378}" name="PivotTable3" cacheId="0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 chartFormat="1">
  <location ref="A3:B9" firstHeaderRow="1" firstDataRow="1" firstDataCol="1"/>
  <pivotFields count="9">
    <pivotField showAll="0"/>
    <pivotField axis="axisRow" showAll="0">
      <items count="6">
        <item x="0"/>
        <item x="3"/>
        <item x="4"/>
        <item x="2"/>
        <item x="1"/>
        <item t="default"/>
      </items>
    </pivotField>
    <pivotField dataField="1" showAll="0"/>
    <pivotField showAll="0"/>
    <pivotField showAll="0"/>
    <pivotField showAll="0"/>
    <pivotField showAll="0"/>
    <pivotField showAll="0"/>
    <pivotField showAll="0"/>
  </pivotFields>
  <rowFields count="1">
    <field x="1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Count of live" fld="2" subtotal="count" baseField="0" baseItem="0"/>
  </dataField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EB1A4D2-A762-4C75-ABFF-7140B4807A31}" name="PivotTable4" cacheId="0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 chartFormat="1">
  <location ref="A3:B6" firstHeaderRow="1" firstDataRow="1" firstDataCol="1"/>
  <pivotFields count="9">
    <pivotField axis="axisRow" showAll="0">
      <items count="3">
        <item x="0"/>
        <item x="1"/>
        <item t="default"/>
      </items>
    </pivotField>
    <pivotField showAll="0"/>
    <pivotField showAll="0"/>
    <pivotField dataField="1" showAll="0"/>
    <pivotField showAll="0"/>
    <pivotField showAll="0"/>
    <pivotField showAll="0"/>
    <pivotField showAll="0"/>
    <pivotField showAll="0"/>
  </pivotFields>
  <rowFields count="1">
    <field x="0"/>
  </rowFields>
  <rowItems count="3">
    <i>
      <x/>
    </i>
    <i>
      <x v="1"/>
    </i>
    <i t="grand">
      <x/>
    </i>
  </rowItems>
  <colItems count="1">
    <i/>
  </colItems>
  <dataFields count="1">
    <dataField name="Count of RITplan" fld="3" subtotal="count" baseField="0" baseItem="0"/>
  </dataFields>
  <chartFormats count="3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0" format="2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ivotTable" Target="../pivotTables/pivot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ivotTable" Target="../pivotTables/pivot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056D7-5AB4-43B0-B4FC-2EE2B55E0DED}">
  <dimension ref="A3:B6"/>
  <sheetViews>
    <sheetView workbookViewId="0">
      <selection activeCell="L8" sqref="L8"/>
    </sheetView>
  </sheetViews>
  <sheetFormatPr defaultRowHeight="15" x14ac:dyDescent="0.25"/>
  <cols>
    <col min="1" max="1" width="13.140625" bestFit="1" customWidth="1"/>
    <col min="2" max="2" width="12.28515625" bestFit="1" customWidth="1"/>
    <col min="3" max="3" width="10.7109375" bestFit="1" customWidth="1"/>
    <col min="4" max="4" width="11.28515625" bestFit="1" customWidth="1"/>
  </cols>
  <sheetData>
    <row r="3" spans="1:2" x14ac:dyDescent="0.25">
      <c r="A3" s="5" t="s">
        <v>15</v>
      </c>
      <c r="B3" t="s">
        <v>17</v>
      </c>
    </row>
    <row r="4" spans="1:2" x14ac:dyDescent="0.25">
      <c r="A4" s="6" t="s">
        <v>13</v>
      </c>
      <c r="B4">
        <v>19</v>
      </c>
    </row>
    <row r="5" spans="1:2" x14ac:dyDescent="0.25">
      <c r="A5" s="6" t="s">
        <v>11</v>
      </c>
      <c r="B5">
        <v>31</v>
      </c>
    </row>
    <row r="6" spans="1:2" x14ac:dyDescent="0.25">
      <c r="A6" s="6" t="s">
        <v>16</v>
      </c>
      <c r="B6">
        <v>50</v>
      </c>
    </row>
  </sheetData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9D211-DA59-4E05-BE0B-B14098844929}">
  <dimension ref="A3:B6"/>
  <sheetViews>
    <sheetView workbookViewId="0">
      <selection activeCell="N2" sqref="N2"/>
    </sheetView>
  </sheetViews>
  <sheetFormatPr defaultRowHeight="15" x14ac:dyDescent="0.25"/>
  <cols>
    <col min="1" max="1" width="13.140625" bestFit="1" customWidth="1"/>
    <col min="2" max="3" width="12.85546875" bestFit="1" customWidth="1"/>
    <col min="4" max="6" width="2" bestFit="1" customWidth="1"/>
    <col min="7" max="7" width="11.28515625" bestFit="1" customWidth="1"/>
  </cols>
  <sheetData>
    <row r="3" spans="1:2" x14ac:dyDescent="0.25">
      <c r="A3" s="5" t="s">
        <v>15</v>
      </c>
      <c r="B3" t="s">
        <v>19</v>
      </c>
    </row>
    <row r="4" spans="1:2" x14ac:dyDescent="0.25">
      <c r="A4" s="6" t="s">
        <v>13</v>
      </c>
      <c r="B4">
        <v>61</v>
      </c>
    </row>
    <row r="5" spans="1:2" x14ac:dyDescent="0.25">
      <c r="A5" s="6" t="s">
        <v>11</v>
      </c>
      <c r="B5">
        <v>59</v>
      </c>
    </row>
    <row r="6" spans="1:2" x14ac:dyDescent="0.25">
      <c r="A6" s="6" t="s">
        <v>16</v>
      </c>
      <c r="B6">
        <v>120</v>
      </c>
    </row>
  </sheetData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88106-9A05-4D9C-B0AB-3ACA20EFC581}">
  <dimension ref="A3:B9"/>
  <sheetViews>
    <sheetView workbookViewId="0">
      <selection activeCell="L3" sqref="L3"/>
    </sheetView>
  </sheetViews>
  <sheetFormatPr defaultRowHeight="15" x14ac:dyDescent="0.25"/>
  <cols>
    <col min="1" max="1" width="13.140625" bestFit="1" customWidth="1"/>
    <col min="2" max="2" width="12.28515625" bestFit="1" customWidth="1"/>
  </cols>
  <sheetData>
    <row r="3" spans="1:2" x14ac:dyDescent="0.25">
      <c r="A3" s="5" t="s">
        <v>15</v>
      </c>
      <c r="B3" t="s">
        <v>17</v>
      </c>
    </row>
    <row r="4" spans="1:2" x14ac:dyDescent="0.25">
      <c r="A4" s="6">
        <v>1</v>
      </c>
      <c r="B4">
        <v>14</v>
      </c>
    </row>
    <row r="5" spans="1:2" x14ac:dyDescent="0.25">
      <c r="A5" s="6">
        <v>2</v>
      </c>
      <c r="B5">
        <v>17</v>
      </c>
    </row>
    <row r="6" spans="1:2" x14ac:dyDescent="0.25">
      <c r="A6" s="6">
        <v>3</v>
      </c>
      <c r="B6">
        <v>9</v>
      </c>
    </row>
    <row r="7" spans="1:2" x14ac:dyDescent="0.25">
      <c r="A7" s="6">
        <v>4</v>
      </c>
      <c r="B7">
        <v>5</v>
      </c>
    </row>
    <row r="8" spans="1:2" x14ac:dyDescent="0.25">
      <c r="A8" s="6">
        <v>5</v>
      </c>
      <c r="B8">
        <v>5</v>
      </c>
    </row>
    <row r="9" spans="1:2" x14ac:dyDescent="0.25">
      <c r="A9" s="6" t="s">
        <v>16</v>
      </c>
      <c r="B9">
        <v>50</v>
      </c>
    </row>
  </sheetData>
  <pageMargins left="0.7" right="0.7" top="0.75" bottom="0.75" header="0.3" footer="0.3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62B35-BE0A-4A72-BE5C-8E20266FA474}">
  <dimension ref="A3:B6"/>
  <sheetViews>
    <sheetView workbookViewId="0">
      <selection activeCell="I3" sqref="I3"/>
    </sheetView>
  </sheetViews>
  <sheetFormatPr defaultRowHeight="15" x14ac:dyDescent="0.25"/>
  <cols>
    <col min="1" max="1" width="13.140625" bestFit="1" customWidth="1"/>
    <col min="2" max="2" width="15.7109375" bestFit="1" customWidth="1"/>
  </cols>
  <sheetData>
    <row r="3" spans="1:2" x14ac:dyDescent="0.25">
      <c r="A3" s="5" t="s">
        <v>15</v>
      </c>
      <c r="B3" t="s">
        <v>18</v>
      </c>
    </row>
    <row r="4" spans="1:2" x14ac:dyDescent="0.25">
      <c r="A4" s="6" t="s">
        <v>9</v>
      </c>
      <c r="B4">
        <v>21</v>
      </c>
    </row>
    <row r="5" spans="1:2" x14ac:dyDescent="0.25">
      <c r="A5" s="6" t="s">
        <v>12</v>
      </c>
      <c r="B5">
        <v>29</v>
      </c>
    </row>
    <row r="6" spans="1:2" x14ac:dyDescent="0.25">
      <c r="A6" s="6" t="s">
        <v>16</v>
      </c>
      <c r="B6">
        <v>50</v>
      </c>
    </row>
  </sheetData>
  <pageMargins left="0.7" right="0.7" top="0.75" bottom="0.75" header="0.3" footer="0.3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0ED99-2A7F-40F2-ACB3-CB3901665990}">
  <dimension ref="A1:J15"/>
  <sheetViews>
    <sheetView tabSelected="1" workbookViewId="0">
      <selection activeCell="I19" sqref="I19"/>
    </sheetView>
  </sheetViews>
  <sheetFormatPr defaultRowHeight="15" x14ac:dyDescent="0.25"/>
  <cols>
    <col min="1" max="1" width="18.140625" bestFit="1" customWidth="1"/>
    <col min="2" max="2" width="12" bestFit="1" customWidth="1"/>
    <col min="3" max="3" width="18.140625" bestFit="1" customWidth="1"/>
    <col min="4" max="4" width="12" bestFit="1" customWidth="1"/>
    <col min="5" max="5" width="18.140625" bestFit="1" customWidth="1"/>
    <col min="6" max="6" width="12" bestFit="1" customWidth="1"/>
    <col min="7" max="7" width="18.140625" bestFit="1" customWidth="1"/>
    <col min="8" max="8" width="12" bestFit="1" customWidth="1"/>
    <col min="9" max="9" width="18.140625" bestFit="1" customWidth="1"/>
    <col min="10" max="10" width="12" bestFit="1" customWidth="1"/>
  </cols>
  <sheetData>
    <row r="1" spans="1:10" x14ac:dyDescent="0.25">
      <c r="A1" s="8" t="s">
        <v>4</v>
      </c>
      <c r="B1" s="8"/>
      <c r="C1" s="8" t="s">
        <v>5</v>
      </c>
      <c r="D1" s="8"/>
      <c r="E1" s="8" t="s">
        <v>6</v>
      </c>
      <c r="F1" s="8"/>
      <c r="G1" s="8" t="s">
        <v>7</v>
      </c>
      <c r="H1" s="8"/>
      <c r="I1" s="8" t="s">
        <v>8</v>
      </c>
      <c r="J1" s="8"/>
    </row>
    <row r="3" spans="1:10" x14ac:dyDescent="0.25">
      <c r="A3" t="s">
        <v>20</v>
      </c>
      <c r="B3">
        <v>83.4</v>
      </c>
      <c r="C3" t="s">
        <v>20</v>
      </c>
      <c r="D3">
        <v>14.26</v>
      </c>
      <c r="E3" t="s">
        <v>20</v>
      </c>
      <c r="F3">
        <v>2</v>
      </c>
      <c r="G3" t="s">
        <v>20</v>
      </c>
      <c r="H3">
        <v>35.04</v>
      </c>
      <c r="I3" t="s">
        <v>20</v>
      </c>
      <c r="J3">
        <v>223.56</v>
      </c>
    </row>
    <row r="4" spans="1:10" x14ac:dyDescent="0.25">
      <c r="A4" t="s">
        <v>21</v>
      </c>
      <c r="B4">
        <v>11.307790343342043</v>
      </c>
      <c r="C4" t="s">
        <v>21</v>
      </c>
      <c r="D4">
        <v>1.4421667372253402</v>
      </c>
      <c r="E4" t="s">
        <v>21</v>
      </c>
      <c r="F4">
        <v>0.22677868380553634</v>
      </c>
      <c r="G4" t="s">
        <v>21</v>
      </c>
      <c r="H4">
        <v>3.999587733856619</v>
      </c>
      <c r="I4" t="s">
        <v>21</v>
      </c>
      <c r="J4">
        <v>21.847414454972625</v>
      </c>
    </row>
    <row r="5" spans="1:10" x14ac:dyDescent="0.25">
      <c r="A5" t="s">
        <v>22</v>
      </c>
      <c r="B5">
        <v>80</v>
      </c>
      <c r="C5" t="s">
        <v>22</v>
      </c>
      <c r="D5">
        <v>12</v>
      </c>
      <c r="E5" t="s">
        <v>22</v>
      </c>
      <c r="F5">
        <v>2</v>
      </c>
      <c r="G5" t="s">
        <v>22</v>
      </c>
      <c r="H5">
        <v>30</v>
      </c>
      <c r="I5" t="s">
        <v>22</v>
      </c>
      <c r="J5">
        <v>198</v>
      </c>
    </row>
    <row r="6" spans="1:10" x14ac:dyDescent="0.25">
      <c r="A6" t="s">
        <v>23</v>
      </c>
      <c r="B6">
        <v>100</v>
      </c>
      <c r="C6" t="s">
        <v>23</v>
      </c>
      <c r="D6">
        <v>30</v>
      </c>
      <c r="E6" t="s">
        <v>23</v>
      </c>
      <c r="F6">
        <v>2</v>
      </c>
      <c r="G6" t="s">
        <v>23</v>
      </c>
      <c r="H6">
        <v>0</v>
      </c>
      <c r="I6" t="s">
        <v>23</v>
      </c>
      <c r="J6">
        <v>0</v>
      </c>
    </row>
    <row r="7" spans="1:10" x14ac:dyDescent="0.25">
      <c r="A7" t="s">
        <v>24</v>
      </c>
      <c r="B7">
        <v>79.958152320129173</v>
      </c>
      <c r="C7" t="s">
        <v>24</v>
      </c>
      <c r="D7">
        <v>10.197658794937158</v>
      </c>
      <c r="E7" t="s">
        <v>24</v>
      </c>
      <c r="F7">
        <v>1.6035674514745464</v>
      </c>
      <c r="G7" t="s">
        <v>24</v>
      </c>
      <c r="H7">
        <v>28.28135608560552</v>
      </c>
      <c r="I7" t="s">
        <v>24</v>
      </c>
      <c r="J7">
        <v>154.48454912504144</v>
      </c>
    </row>
    <row r="8" spans="1:10" x14ac:dyDescent="0.25">
      <c r="A8" t="s">
        <v>25</v>
      </c>
      <c r="B8">
        <v>6393.3061224489793</v>
      </c>
      <c r="C8" t="s">
        <v>25</v>
      </c>
      <c r="D8">
        <v>103.9922448979592</v>
      </c>
      <c r="E8" t="s">
        <v>25</v>
      </c>
      <c r="F8">
        <v>2.5714285714285716</v>
      </c>
      <c r="G8" t="s">
        <v>25</v>
      </c>
      <c r="H8">
        <v>799.83510204081631</v>
      </c>
      <c r="I8" t="s">
        <v>25</v>
      </c>
      <c r="J8">
        <v>23865.475918367345</v>
      </c>
    </row>
    <row r="9" spans="1:10" x14ac:dyDescent="0.25">
      <c r="A9" t="s">
        <v>26</v>
      </c>
      <c r="B9">
        <v>2.5888743783126769</v>
      </c>
      <c r="C9" t="s">
        <v>26</v>
      </c>
      <c r="D9">
        <v>3.6983344240798299E-2</v>
      </c>
      <c r="E9" t="s">
        <v>26</v>
      </c>
      <c r="F9">
        <v>11.773443656422387</v>
      </c>
      <c r="G9" t="s">
        <v>26</v>
      </c>
      <c r="H9">
        <v>9.3953198981933106E-2</v>
      </c>
      <c r="I9" t="s">
        <v>26</v>
      </c>
      <c r="J9">
        <v>-0.35408715019316217</v>
      </c>
    </row>
    <row r="10" spans="1:10" x14ac:dyDescent="0.25">
      <c r="A10" t="s">
        <v>27</v>
      </c>
      <c r="B10">
        <v>1.605892015276652</v>
      </c>
      <c r="C10" t="s">
        <v>27</v>
      </c>
      <c r="D10">
        <v>0.82120184279668296</v>
      </c>
      <c r="E10" t="s">
        <v>27</v>
      </c>
      <c r="F10">
        <v>2.5055741429289782</v>
      </c>
      <c r="G10" t="s">
        <v>27</v>
      </c>
      <c r="H10">
        <v>0.77569815907674244</v>
      </c>
      <c r="I10" t="s">
        <v>27</v>
      </c>
      <c r="J10">
        <v>0.47258011739802924</v>
      </c>
    </row>
    <row r="11" spans="1:10" x14ac:dyDescent="0.25">
      <c r="A11" t="s">
        <v>28</v>
      </c>
      <c r="B11">
        <v>350</v>
      </c>
      <c r="C11" t="s">
        <v>28</v>
      </c>
      <c r="D11">
        <v>40</v>
      </c>
      <c r="E11" t="s">
        <v>28</v>
      </c>
      <c r="F11">
        <v>10</v>
      </c>
      <c r="G11" t="s">
        <v>28</v>
      </c>
      <c r="H11">
        <v>117</v>
      </c>
      <c r="I11" t="s">
        <v>28</v>
      </c>
      <c r="J11">
        <v>618</v>
      </c>
    </row>
    <row r="12" spans="1:10" x14ac:dyDescent="0.25">
      <c r="A12" t="s">
        <v>29</v>
      </c>
      <c r="B12">
        <v>0</v>
      </c>
      <c r="C12" t="s">
        <v>29</v>
      </c>
      <c r="D12">
        <v>0</v>
      </c>
      <c r="E12" t="s">
        <v>29</v>
      </c>
      <c r="F12">
        <v>0</v>
      </c>
      <c r="G12" t="s">
        <v>29</v>
      </c>
      <c r="H12">
        <v>0</v>
      </c>
      <c r="I12" t="s">
        <v>29</v>
      </c>
      <c r="J12">
        <v>0</v>
      </c>
    </row>
    <row r="13" spans="1:10" x14ac:dyDescent="0.25">
      <c r="A13" t="s">
        <v>30</v>
      </c>
      <c r="B13">
        <v>350</v>
      </c>
      <c r="C13" t="s">
        <v>30</v>
      </c>
      <c r="D13">
        <v>40</v>
      </c>
      <c r="E13" t="s">
        <v>30</v>
      </c>
      <c r="F13">
        <v>10</v>
      </c>
      <c r="G13" t="s">
        <v>30</v>
      </c>
      <c r="H13">
        <v>117</v>
      </c>
      <c r="I13" t="s">
        <v>30</v>
      </c>
      <c r="J13">
        <v>618</v>
      </c>
    </row>
    <row r="14" spans="1:10" x14ac:dyDescent="0.25">
      <c r="A14" t="s">
        <v>31</v>
      </c>
      <c r="B14">
        <v>4170</v>
      </c>
      <c r="C14" t="s">
        <v>31</v>
      </c>
      <c r="D14">
        <v>713</v>
      </c>
      <c r="E14" t="s">
        <v>31</v>
      </c>
      <c r="F14">
        <v>100</v>
      </c>
      <c r="G14" t="s">
        <v>31</v>
      </c>
      <c r="H14">
        <v>1752</v>
      </c>
      <c r="I14" t="s">
        <v>31</v>
      </c>
      <c r="J14">
        <v>11178</v>
      </c>
    </row>
    <row r="15" spans="1:10" ht="15.75" thickBot="1" x14ac:dyDescent="0.3">
      <c r="A15" s="7" t="s">
        <v>32</v>
      </c>
      <c r="B15" s="7">
        <v>50</v>
      </c>
      <c r="C15" s="7" t="s">
        <v>32</v>
      </c>
      <c r="D15" s="7">
        <v>50</v>
      </c>
      <c r="E15" s="7" t="s">
        <v>32</v>
      </c>
      <c r="F15" s="7">
        <v>50</v>
      </c>
      <c r="G15" s="7" t="s">
        <v>32</v>
      </c>
      <c r="H15" s="7">
        <v>50</v>
      </c>
      <c r="I15" s="7" t="s">
        <v>32</v>
      </c>
      <c r="J15" s="7">
        <v>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17067-8E77-417F-BB1B-298291B7DD2E}">
  <dimension ref="A1:I51"/>
  <sheetViews>
    <sheetView topLeftCell="A32" workbookViewId="0">
      <selection activeCell="J10" sqref="J10"/>
    </sheetView>
  </sheetViews>
  <sheetFormatPr defaultRowHeight="15" x14ac:dyDescent="0.25"/>
  <sheetData>
    <row r="1" spans="1:9" ht="15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15.75" thickBot="1" x14ac:dyDescent="0.3">
      <c r="A2" s="3" t="s">
        <v>9</v>
      </c>
      <c r="B2" s="4">
        <v>1</v>
      </c>
      <c r="C2" s="4" t="s">
        <v>10</v>
      </c>
      <c r="D2" s="4" t="s">
        <v>11</v>
      </c>
      <c r="E2" s="4">
        <v>30</v>
      </c>
      <c r="F2" s="4">
        <v>20</v>
      </c>
      <c r="G2" s="4">
        <v>2</v>
      </c>
      <c r="H2" s="4">
        <v>40</v>
      </c>
      <c r="I2" s="4">
        <v>190</v>
      </c>
    </row>
    <row r="3" spans="1:9" ht="15.75" thickBot="1" x14ac:dyDescent="0.3">
      <c r="A3" s="3" t="s">
        <v>12</v>
      </c>
      <c r="B3" s="4">
        <v>5</v>
      </c>
      <c r="C3" s="4" t="s">
        <v>10</v>
      </c>
      <c r="D3" s="4" t="s">
        <v>13</v>
      </c>
      <c r="E3" s="4">
        <v>250</v>
      </c>
      <c r="F3" s="4">
        <v>15</v>
      </c>
      <c r="G3" s="4">
        <v>2</v>
      </c>
      <c r="H3" s="4">
        <v>30</v>
      </c>
      <c r="I3" s="4">
        <v>370</v>
      </c>
    </row>
    <row r="4" spans="1:9" ht="15.75" thickBot="1" x14ac:dyDescent="0.3">
      <c r="A4" s="3" t="s">
        <v>12</v>
      </c>
      <c r="B4" s="4">
        <v>4</v>
      </c>
      <c r="C4" s="4" t="s">
        <v>10</v>
      </c>
      <c r="D4" s="4" t="s">
        <v>11</v>
      </c>
      <c r="E4" s="4">
        <v>30</v>
      </c>
      <c r="F4" s="4">
        <v>13</v>
      </c>
      <c r="G4" s="4">
        <v>0</v>
      </c>
      <c r="H4" s="4">
        <v>0</v>
      </c>
      <c r="I4" s="4">
        <v>30</v>
      </c>
    </row>
    <row r="5" spans="1:9" ht="15.75" thickBot="1" x14ac:dyDescent="0.3">
      <c r="A5" s="3" t="s">
        <v>9</v>
      </c>
      <c r="B5" s="4">
        <v>2</v>
      </c>
      <c r="C5" s="4" t="s">
        <v>10</v>
      </c>
      <c r="D5" s="4" t="s">
        <v>13</v>
      </c>
      <c r="E5" s="4">
        <v>100</v>
      </c>
      <c r="F5" s="4">
        <v>30</v>
      </c>
      <c r="G5" s="4">
        <v>2</v>
      </c>
      <c r="H5" s="4">
        <v>60</v>
      </c>
      <c r="I5" s="4">
        <v>340</v>
      </c>
    </row>
    <row r="6" spans="1:9" ht="15.75" thickBot="1" x14ac:dyDescent="0.3">
      <c r="A6" s="3" t="s">
        <v>12</v>
      </c>
      <c r="B6" s="4">
        <v>4</v>
      </c>
      <c r="C6" s="4" t="s">
        <v>10</v>
      </c>
      <c r="D6" s="4" t="s">
        <v>13</v>
      </c>
      <c r="E6" s="4">
        <v>60</v>
      </c>
      <c r="F6" s="4">
        <v>30</v>
      </c>
      <c r="G6" s="4">
        <v>2</v>
      </c>
      <c r="H6" s="4">
        <v>60</v>
      </c>
      <c r="I6" s="4">
        <v>300</v>
      </c>
    </row>
    <row r="7" spans="1:9" ht="15.75" thickBot="1" x14ac:dyDescent="0.3">
      <c r="A7" s="3" t="s">
        <v>9</v>
      </c>
      <c r="B7" s="4">
        <v>5</v>
      </c>
      <c r="C7" s="4" t="s">
        <v>14</v>
      </c>
      <c r="D7" s="4" t="s">
        <v>13</v>
      </c>
      <c r="E7" s="4">
        <v>80</v>
      </c>
      <c r="F7" s="4">
        <v>10</v>
      </c>
      <c r="G7" s="4">
        <v>3</v>
      </c>
      <c r="H7" s="4">
        <v>30</v>
      </c>
      <c r="I7" s="4">
        <v>200</v>
      </c>
    </row>
    <row r="8" spans="1:9" ht="15.75" thickBot="1" x14ac:dyDescent="0.3">
      <c r="A8" s="3" t="s">
        <v>12</v>
      </c>
      <c r="B8" s="4">
        <v>1</v>
      </c>
      <c r="C8" s="4" t="s">
        <v>10</v>
      </c>
      <c r="D8" s="4" t="s">
        <v>11</v>
      </c>
      <c r="E8" s="4">
        <v>0</v>
      </c>
      <c r="F8" s="4">
        <v>0</v>
      </c>
      <c r="G8" s="4">
        <v>0</v>
      </c>
      <c r="H8" s="4">
        <v>0</v>
      </c>
      <c r="I8" s="4">
        <v>0</v>
      </c>
    </row>
    <row r="9" spans="1:9" ht="15.75" thickBot="1" x14ac:dyDescent="0.3">
      <c r="A9" s="3" t="s">
        <v>12</v>
      </c>
      <c r="B9" s="4">
        <v>5</v>
      </c>
      <c r="C9" s="4" t="s">
        <v>10</v>
      </c>
      <c r="D9" s="4" t="s">
        <v>13</v>
      </c>
      <c r="E9" s="4">
        <v>100</v>
      </c>
      <c r="F9" s="4">
        <v>30</v>
      </c>
      <c r="G9" s="4">
        <v>1</v>
      </c>
      <c r="H9" s="4">
        <v>30</v>
      </c>
      <c r="I9" s="4">
        <v>220</v>
      </c>
    </row>
    <row r="10" spans="1:9" ht="15.75" thickBot="1" x14ac:dyDescent="0.3">
      <c r="A10" s="3" t="s">
        <v>9</v>
      </c>
      <c r="B10" s="4">
        <v>2</v>
      </c>
      <c r="C10" s="4" t="s">
        <v>10</v>
      </c>
      <c r="D10" s="4" t="s">
        <v>11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</row>
    <row r="11" spans="1:9" ht="15.75" thickBot="1" x14ac:dyDescent="0.3">
      <c r="A11" s="3" t="s">
        <v>12</v>
      </c>
      <c r="B11" s="4">
        <v>3</v>
      </c>
      <c r="C11" s="4" t="s">
        <v>14</v>
      </c>
      <c r="D11" s="4" t="s">
        <v>13</v>
      </c>
      <c r="E11" s="4">
        <v>0</v>
      </c>
      <c r="F11" s="4">
        <v>6</v>
      </c>
      <c r="G11" s="4">
        <v>10</v>
      </c>
      <c r="H11" s="4">
        <v>60</v>
      </c>
      <c r="I11" s="4">
        <v>240</v>
      </c>
    </row>
    <row r="12" spans="1:9" ht="15.75" thickBot="1" x14ac:dyDescent="0.3">
      <c r="A12" s="3" t="s">
        <v>12</v>
      </c>
      <c r="B12" s="4">
        <v>3</v>
      </c>
      <c r="C12" s="4" t="s">
        <v>10</v>
      </c>
      <c r="D12" s="4" t="s">
        <v>11</v>
      </c>
      <c r="E12" s="4">
        <v>30</v>
      </c>
      <c r="F12" s="4">
        <v>10</v>
      </c>
      <c r="G12" s="4">
        <v>1</v>
      </c>
      <c r="H12" s="4">
        <v>40</v>
      </c>
      <c r="I12" s="4">
        <v>190</v>
      </c>
    </row>
    <row r="13" spans="1:9" ht="15.75" thickBot="1" x14ac:dyDescent="0.3">
      <c r="A13" s="3" t="s">
        <v>9</v>
      </c>
      <c r="B13" s="4">
        <v>4</v>
      </c>
      <c r="C13" s="4" t="s">
        <v>10</v>
      </c>
      <c r="D13" s="4" t="s">
        <v>11</v>
      </c>
      <c r="E13" s="4">
        <v>100</v>
      </c>
      <c r="F13" s="4">
        <v>7</v>
      </c>
      <c r="G13" s="4">
        <v>2</v>
      </c>
      <c r="H13" s="4">
        <v>80</v>
      </c>
      <c r="I13" s="4">
        <v>420</v>
      </c>
    </row>
    <row r="14" spans="1:9" ht="15.75" thickBot="1" x14ac:dyDescent="0.3">
      <c r="A14" s="3" t="s">
        <v>9</v>
      </c>
      <c r="B14" s="4">
        <v>2</v>
      </c>
      <c r="C14" s="4" t="s">
        <v>10</v>
      </c>
      <c r="D14" s="4" t="s">
        <v>13</v>
      </c>
      <c r="E14" s="4">
        <v>250</v>
      </c>
      <c r="F14" s="4">
        <v>7</v>
      </c>
      <c r="G14" s="4">
        <v>2</v>
      </c>
      <c r="H14" s="4">
        <v>80</v>
      </c>
      <c r="I14" s="4">
        <v>570</v>
      </c>
    </row>
    <row r="15" spans="1:9" ht="15.75" thickBot="1" x14ac:dyDescent="0.3">
      <c r="A15" s="3" t="s">
        <v>9</v>
      </c>
      <c r="B15" s="4">
        <v>1</v>
      </c>
      <c r="C15" s="4" t="s">
        <v>10</v>
      </c>
      <c r="D15" s="4" t="s">
        <v>11</v>
      </c>
      <c r="E15" s="4">
        <v>100</v>
      </c>
      <c r="F15" s="4">
        <v>30</v>
      </c>
      <c r="G15" s="4">
        <v>2</v>
      </c>
      <c r="H15" s="4">
        <v>60</v>
      </c>
      <c r="I15" s="4">
        <v>340</v>
      </c>
    </row>
    <row r="16" spans="1:9" ht="15.75" thickBot="1" x14ac:dyDescent="0.3">
      <c r="A16" s="3" t="s">
        <v>12</v>
      </c>
      <c r="B16" s="4">
        <v>3</v>
      </c>
      <c r="C16" s="4" t="s">
        <v>14</v>
      </c>
      <c r="D16" s="4" t="s">
        <v>11</v>
      </c>
      <c r="E16" s="4">
        <v>100</v>
      </c>
      <c r="F16" s="4">
        <v>13</v>
      </c>
      <c r="G16" s="4">
        <v>2</v>
      </c>
      <c r="H16" s="4">
        <v>26</v>
      </c>
      <c r="I16" s="4">
        <v>204</v>
      </c>
    </row>
    <row r="17" spans="1:9" ht="15.75" thickBot="1" x14ac:dyDescent="0.3">
      <c r="A17" s="3" t="s">
        <v>12</v>
      </c>
      <c r="B17" s="4">
        <v>1</v>
      </c>
      <c r="C17" s="4" t="s">
        <v>10</v>
      </c>
      <c r="D17" s="4" t="s">
        <v>11</v>
      </c>
      <c r="E17" s="4">
        <v>20</v>
      </c>
      <c r="F17" s="4">
        <v>6</v>
      </c>
      <c r="G17" s="4">
        <v>2</v>
      </c>
      <c r="H17" s="4">
        <v>12</v>
      </c>
      <c r="I17" s="4">
        <v>68</v>
      </c>
    </row>
    <row r="18" spans="1:9" ht="15.75" thickBot="1" x14ac:dyDescent="0.3">
      <c r="A18" s="3" t="s">
        <v>12</v>
      </c>
      <c r="B18" s="4">
        <v>4</v>
      </c>
      <c r="C18" s="4" t="s">
        <v>10</v>
      </c>
      <c r="D18" s="4" t="s">
        <v>11</v>
      </c>
      <c r="E18" s="4">
        <v>200</v>
      </c>
      <c r="F18" s="4">
        <v>10</v>
      </c>
      <c r="G18" s="4">
        <v>4</v>
      </c>
      <c r="H18" s="4">
        <v>40</v>
      </c>
      <c r="I18" s="4">
        <v>360</v>
      </c>
    </row>
    <row r="19" spans="1:9" ht="15.75" thickBot="1" x14ac:dyDescent="0.3">
      <c r="A19" s="3" t="s">
        <v>12</v>
      </c>
      <c r="B19" s="4">
        <v>4</v>
      </c>
      <c r="C19" s="4" t="s">
        <v>10</v>
      </c>
      <c r="D19" s="4" t="s">
        <v>13</v>
      </c>
      <c r="E19" s="4">
        <v>120</v>
      </c>
      <c r="F19" s="4">
        <v>11</v>
      </c>
      <c r="G19" s="4">
        <v>3</v>
      </c>
      <c r="H19" s="4">
        <v>33</v>
      </c>
      <c r="I19" s="4">
        <v>252</v>
      </c>
    </row>
    <row r="20" spans="1:9" ht="15.75" thickBot="1" x14ac:dyDescent="0.3">
      <c r="A20" s="3" t="s">
        <v>9</v>
      </c>
      <c r="B20" s="4">
        <v>2</v>
      </c>
      <c r="C20" s="4" t="s">
        <v>10</v>
      </c>
      <c r="D20" s="4" t="s">
        <v>13</v>
      </c>
      <c r="E20" s="4">
        <v>100</v>
      </c>
      <c r="F20" s="4">
        <v>30</v>
      </c>
      <c r="G20" s="4">
        <v>3</v>
      </c>
      <c r="H20" s="4">
        <v>90</v>
      </c>
      <c r="I20" s="4">
        <v>460</v>
      </c>
    </row>
    <row r="21" spans="1:9" ht="15.75" thickBot="1" x14ac:dyDescent="0.3">
      <c r="A21" s="3" t="s">
        <v>12</v>
      </c>
      <c r="B21" s="4">
        <v>2</v>
      </c>
      <c r="C21" s="4" t="s">
        <v>10</v>
      </c>
      <c r="D21" s="4" t="s">
        <v>11</v>
      </c>
      <c r="E21" s="4">
        <v>100</v>
      </c>
      <c r="F21" s="4">
        <v>6</v>
      </c>
      <c r="G21" s="4">
        <v>3</v>
      </c>
      <c r="H21" s="4">
        <v>18</v>
      </c>
      <c r="I21" s="4">
        <v>172</v>
      </c>
    </row>
    <row r="22" spans="1:9" ht="15.75" thickBot="1" x14ac:dyDescent="0.3">
      <c r="A22" s="3" t="s">
        <v>12</v>
      </c>
      <c r="B22" s="4">
        <v>2</v>
      </c>
      <c r="C22" s="4" t="s">
        <v>10</v>
      </c>
      <c r="D22" s="4" t="s">
        <v>13</v>
      </c>
      <c r="E22" s="4">
        <v>100</v>
      </c>
      <c r="F22" s="4">
        <v>13</v>
      </c>
      <c r="G22" s="4">
        <v>1</v>
      </c>
      <c r="H22" s="4">
        <v>13</v>
      </c>
      <c r="I22" s="4">
        <v>152</v>
      </c>
    </row>
    <row r="23" spans="1:9" ht="15.75" thickBot="1" x14ac:dyDescent="0.3">
      <c r="A23" s="3" t="s">
        <v>12</v>
      </c>
      <c r="B23" s="4">
        <v>2</v>
      </c>
      <c r="C23" s="4" t="s">
        <v>10</v>
      </c>
      <c r="D23" s="4" t="s">
        <v>11</v>
      </c>
      <c r="E23" s="4">
        <v>50</v>
      </c>
      <c r="F23" s="4">
        <v>11</v>
      </c>
      <c r="G23" s="4">
        <v>2</v>
      </c>
      <c r="H23" s="4">
        <v>22</v>
      </c>
      <c r="I23" s="4">
        <v>138</v>
      </c>
    </row>
    <row r="24" spans="1:9" ht="15.75" thickBot="1" x14ac:dyDescent="0.3">
      <c r="A24" s="3" t="s">
        <v>9</v>
      </c>
      <c r="B24" s="4">
        <v>1</v>
      </c>
      <c r="C24" s="4" t="s">
        <v>10</v>
      </c>
      <c r="D24" s="4" t="s">
        <v>11</v>
      </c>
      <c r="E24" s="4">
        <v>60</v>
      </c>
      <c r="F24" s="4">
        <v>5</v>
      </c>
      <c r="G24" s="4">
        <v>2</v>
      </c>
      <c r="H24" s="4">
        <v>80</v>
      </c>
      <c r="I24" s="4">
        <v>380</v>
      </c>
    </row>
    <row r="25" spans="1:9" ht="15.75" thickBot="1" x14ac:dyDescent="0.3">
      <c r="A25" s="3" t="s">
        <v>12</v>
      </c>
      <c r="B25" s="4">
        <v>2</v>
      </c>
      <c r="C25" s="4" t="s">
        <v>10</v>
      </c>
      <c r="D25" s="4" t="s">
        <v>11</v>
      </c>
      <c r="E25" s="4">
        <v>150</v>
      </c>
      <c r="F25" s="4">
        <v>5</v>
      </c>
      <c r="G25" s="4">
        <v>3</v>
      </c>
      <c r="H25" s="4">
        <v>117</v>
      </c>
      <c r="I25" s="4">
        <v>618</v>
      </c>
    </row>
    <row r="26" spans="1:9" ht="15.75" thickBot="1" x14ac:dyDescent="0.3">
      <c r="A26" s="3" t="s">
        <v>9</v>
      </c>
      <c r="B26" s="4">
        <v>2</v>
      </c>
      <c r="C26" s="4" t="s">
        <v>10</v>
      </c>
      <c r="D26" s="4" t="s">
        <v>13</v>
      </c>
      <c r="E26" s="4">
        <v>80</v>
      </c>
      <c r="F26" s="4">
        <v>25</v>
      </c>
      <c r="G26" s="4">
        <v>2</v>
      </c>
      <c r="H26" s="4">
        <v>50</v>
      </c>
      <c r="I26" s="4">
        <v>280</v>
      </c>
    </row>
    <row r="27" spans="1:9" ht="15.75" thickBot="1" x14ac:dyDescent="0.3">
      <c r="A27" s="3" t="s">
        <v>12</v>
      </c>
      <c r="B27" s="4">
        <v>3</v>
      </c>
      <c r="C27" s="4" t="s">
        <v>10</v>
      </c>
      <c r="D27" s="4" t="s">
        <v>13</v>
      </c>
      <c r="E27" s="4">
        <v>100</v>
      </c>
      <c r="F27" s="4">
        <v>12</v>
      </c>
      <c r="G27" s="4">
        <v>2</v>
      </c>
      <c r="H27" s="4">
        <v>24</v>
      </c>
      <c r="I27" s="4">
        <v>196</v>
      </c>
    </row>
    <row r="28" spans="1:9" ht="15.75" thickBot="1" x14ac:dyDescent="0.3">
      <c r="A28" s="3" t="s">
        <v>9</v>
      </c>
      <c r="B28" s="4">
        <v>2</v>
      </c>
      <c r="C28" s="4" t="s">
        <v>10</v>
      </c>
      <c r="D28" s="4" t="s">
        <v>11</v>
      </c>
      <c r="E28" s="4">
        <v>0</v>
      </c>
      <c r="F28" s="4">
        <v>13</v>
      </c>
      <c r="G28" s="4">
        <v>1</v>
      </c>
      <c r="H28" s="4">
        <v>13</v>
      </c>
      <c r="I28" s="4">
        <v>52</v>
      </c>
    </row>
    <row r="29" spans="1:9" ht="15.75" thickBot="1" x14ac:dyDescent="0.3">
      <c r="A29" s="3" t="s">
        <v>12</v>
      </c>
      <c r="B29" s="4">
        <v>3</v>
      </c>
      <c r="C29" s="4" t="s">
        <v>10</v>
      </c>
      <c r="D29" s="4" t="s">
        <v>13</v>
      </c>
      <c r="E29" s="4">
        <v>100</v>
      </c>
      <c r="F29" s="4">
        <v>12</v>
      </c>
      <c r="G29" s="4">
        <v>3</v>
      </c>
      <c r="H29" s="4">
        <v>36</v>
      </c>
      <c r="I29" s="4">
        <v>244</v>
      </c>
    </row>
    <row r="30" spans="1:9" ht="15.75" thickBot="1" x14ac:dyDescent="0.3">
      <c r="A30" s="3" t="s">
        <v>12</v>
      </c>
      <c r="B30" s="4">
        <v>3</v>
      </c>
      <c r="C30" s="4" t="s">
        <v>10</v>
      </c>
      <c r="D30" s="4" t="s">
        <v>13</v>
      </c>
      <c r="E30" s="4">
        <v>80</v>
      </c>
      <c r="F30" s="4">
        <v>40</v>
      </c>
      <c r="G30" s="4">
        <v>2</v>
      </c>
      <c r="H30" s="4">
        <v>80</v>
      </c>
      <c r="I30" s="4">
        <v>400</v>
      </c>
    </row>
    <row r="31" spans="1:9" ht="15.75" thickBot="1" x14ac:dyDescent="0.3">
      <c r="A31" s="3" t="s">
        <v>12</v>
      </c>
      <c r="B31" s="4">
        <v>5</v>
      </c>
      <c r="C31" s="4" t="s">
        <v>10</v>
      </c>
      <c r="D31" s="4" t="s">
        <v>13</v>
      </c>
      <c r="E31" s="4">
        <v>250</v>
      </c>
      <c r="F31" s="4">
        <v>18</v>
      </c>
      <c r="G31" s="4">
        <v>2</v>
      </c>
      <c r="H31" s="4">
        <v>36</v>
      </c>
      <c r="I31" s="4">
        <v>394</v>
      </c>
    </row>
    <row r="32" spans="1:9" ht="15.75" thickBot="1" x14ac:dyDescent="0.3">
      <c r="A32" s="3" t="s">
        <v>12</v>
      </c>
      <c r="B32" s="4">
        <v>1</v>
      </c>
      <c r="C32" s="4" t="s">
        <v>10</v>
      </c>
      <c r="D32" s="4" t="s">
        <v>11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</row>
    <row r="33" spans="1:9" ht="15.75" thickBot="1" x14ac:dyDescent="0.3">
      <c r="A33" s="3" t="s">
        <v>9</v>
      </c>
      <c r="B33" s="4">
        <v>2</v>
      </c>
      <c r="C33" s="4" t="s">
        <v>10</v>
      </c>
      <c r="D33" s="4" t="s">
        <v>11</v>
      </c>
      <c r="E33" s="4">
        <v>40</v>
      </c>
      <c r="F33" s="4">
        <v>5</v>
      </c>
      <c r="G33" s="4">
        <v>1</v>
      </c>
      <c r="H33" s="4">
        <v>5</v>
      </c>
      <c r="I33" s="4">
        <v>60</v>
      </c>
    </row>
    <row r="34" spans="1:9" ht="15.75" thickBot="1" x14ac:dyDescent="0.3">
      <c r="A34" s="3" t="s">
        <v>12</v>
      </c>
      <c r="B34" s="4">
        <v>1</v>
      </c>
      <c r="C34" s="4" t="s">
        <v>10</v>
      </c>
      <c r="D34" s="4" t="s">
        <v>11</v>
      </c>
      <c r="E34" s="4">
        <v>10</v>
      </c>
      <c r="F34" s="4">
        <v>0</v>
      </c>
      <c r="G34" s="4">
        <v>0</v>
      </c>
      <c r="H34" s="4">
        <v>0</v>
      </c>
      <c r="I34" s="4">
        <v>10</v>
      </c>
    </row>
    <row r="35" spans="1:9" ht="15.75" thickBot="1" x14ac:dyDescent="0.3">
      <c r="A35" s="3" t="s">
        <v>9</v>
      </c>
      <c r="B35" s="4">
        <v>5</v>
      </c>
      <c r="C35" s="4" t="s">
        <v>10</v>
      </c>
      <c r="D35" s="4" t="s">
        <v>13</v>
      </c>
      <c r="E35" s="4">
        <v>80</v>
      </c>
      <c r="F35" s="4">
        <v>30</v>
      </c>
      <c r="G35" s="4">
        <v>2</v>
      </c>
      <c r="H35" s="4">
        <v>60</v>
      </c>
      <c r="I35" s="4">
        <v>320</v>
      </c>
    </row>
    <row r="36" spans="1:9" ht="15.75" thickBot="1" x14ac:dyDescent="0.3">
      <c r="A36" s="3" t="s">
        <v>9</v>
      </c>
      <c r="B36" s="4">
        <v>2</v>
      </c>
      <c r="C36" s="4" t="s">
        <v>10</v>
      </c>
      <c r="D36" s="4" t="s">
        <v>11</v>
      </c>
      <c r="E36" s="4">
        <v>90</v>
      </c>
      <c r="F36" s="4">
        <v>5</v>
      </c>
      <c r="G36" s="4">
        <v>3</v>
      </c>
      <c r="H36" s="4">
        <v>15</v>
      </c>
      <c r="I36" s="4">
        <v>150</v>
      </c>
    </row>
    <row r="37" spans="1:9" ht="15.75" thickBot="1" x14ac:dyDescent="0.3">
      <c r="A37" s="3" t="s">
        <v>12</v>
      </c>
      <c r="B37" s="4">
        <v>1</v>
      </c>
      <c r="C37" s="4" t="s">
        <v>10</v>
      </c>
      <c r="D37" s="4" t="s">
        <v>13</v>
      </c>
      <c r="E37" s="4">
        <v>350</v>
      </c>
      <c r="F37" s="4">
        <v>7</v>
      </c>
      <c r="G37" s="4">
        <v>4</v>
      </c>
      <c r="H37" s="4">
        <v>28</v>
      </c>
      <c r="I37" s="4">
        <v>462</v>
      </c>
    </row>
    <row r="38" spans="1:9" ht="15.75" thickBot="1" x14ac:dyDescent="0.3">
      <c r="A38" s="3" t="s">
        <v>9</v>
      </c>
      <c r="B38" s="4">
        <v>1</v>
      </c>
      <c r="C38" s="4" t="s">
        <v>10</v>
      </c>
      <c r="D38" s="4" t="s">
        <v>11</v>
      </c>
      <c r="E38" s="4">
        <v>30</v>
      </c>
      <c r="F38" s="4">
        <v>6</v>
      </c>
      <c r="G38" s="4">
        <v>2</v>
      </c>
      <c r="H38" s="4">
        <v>12</v>
      </c>
      <c r="I38" s="4">
        <v>78</v>
      </c>
    </row>
    <row r="39" spans="1:9" ht="15.75" thickBot="1" x14ac:dyDescent="0.3">
      <c r="A39" s="3" t="s">
        <v>9</v>
      </c>
      <c r="B39" s="4">
        <v>3</v>
      </c>
      <c r="C39" s="4" t="s">
        <v>10</v>
      </c>
      <c r="D39" s="4" t="s">
        <v>13</v>
      </c>
      <c r="E39" s="4">
        <v>55</v>
      </c>
      <c r="F39" s="4">
        <v>6</v>
      </c>
      <c r="G39" s="4">
        <v>1</v>
      </c>
      <c r="H39" s="4">
        <v>6</v>
      </c>
      <c r="I39" s="4">
        <v>79</v>
      </c>
    </row>
    <row r="40" spans="1:9" ht="15.75" thickBot="1" x14ac:dyDescent="0.3">
      <c r="A40" s="3" t="s">
        <v>12</v>
      </c>
      <c r="B40" s="4">
        <v>1</v>
      </c>
      <c r="C40" s="4" t="s">
        <v>10</v>
      </c>
      <c r="D40" s="4" t="s">
        <v>11</v>
      </c>
      <c r="E40" s="4">
        <v>80</v>
      </c>
      <c r="F40" s="4">
        <v>10</v>
      </c>
      <c r="G40" s="4">
        <v>1</v>
      </c>
      <c r="H40" s="4">
        <v>10</v>
      </c>
      <c r="I40" s="4">
        <v>120</v>
      </c>
    </row>
    <row r="41" spans="1:9" ht="15.75" thickBot="1" x14ac:dyDescent="0.3">
      <c r="A41" s="3" t="s">
        <v>12</v>
      </c>
      <c r="B41" s="4">
        <v>2</v>
      </c>
      <c r="C41" s="4" t="s">
        <v>10</v>
      </c>
      <c r="D41" s="4" t="s">
        <v>11</v>
      </c>
      <c r="E41" s="4">
        <v>50</v>
      </c>
      <c r="F41" s="4">
        <v>15</v>
      </c>
      <c r="G41" s="4">
        <v>2</v>
      </c>
      <c r="H41" s="4">
        <v>30</v>
      </c>
      <c r="I41" s="4">
        <v>170</v>
      </c>
    </row>
    <row r="42" spans="1:9" ht="15.75" thickBot="1" x14ac:dyDescent="0.3">
      <c r="A42" s="3" t="s">
        <v>12</v>
      </c>
      <c r="B42" s="4">
        <v>2</v>
      </c>
      <c r="C42" s="4" t="s">
        <v>14</v>
      </c>
      <c r="D42" s="4" t="s">
        <v>11</v>
      </c>
      <c r="E42" s="4">
        <v>30</v>
      </c>
      <c r="F42" s="4">
        <v>15</v>
      </c>
      <c r="G42" s="4">
        <v>0</v>
      </c>
      <c r="H42" s="4">
        <v>0</v>
      </c>
      <c r="I42" s="4">
        <v>30</v>
      </c>
    </row>
    <row r="43" spans="1:9" ht="15.75" thickBot="1" x14ac:dyDescent="0.3">
      <c r="A43" s="3" t="s">
        <v>9</v>
      </c>
      <c r="B43" s="4">
        <v>1</v>
      </c>
      <c r="C43" s="4" t="s">
        <v>10</v>
      </c>
      <c r="D43" s="4" t="s">
        <v>11</v>
      </c>
      <c r="E43" s="4">
        <v>15</v>
      </c>
      <c r="F43" s="4">
        <v>10</v>
      </c>
      <c r="G43" s="4">
        <v>0</v>
      </c>
      <c r="H43" s="4">
        <v>0</v>
      </c>
      <c r="I43" s="4">
        <v>15</v>
      </c>
    </row>
    <row r="44" spans="1:9" ht="15.75" thickBot="1" x14ac:dyDescent="0.3">
      <c r="A44" s="3" t="s">
        <v>9</v>
      </c>
      <c r="B44" s="4">
        <v>1</v>
      </c>
      <c r="C44" s="4" t="s">
        <v>10</v>
      </c>
      <c r="D44" s="4" t="s">
        <v>11</v>
      </c>
      <c r="E44" s="4">
        <v>300</v>
      </c>
      <c r="F44" s="4">
        <v>5</v>
      </c>
      <c r="G44" s="4">
        <v>4</v>
      </c>
      <c r="H44" s="4">
        <v>20</v>
      </c>
      <c r="I44" s="4">
        <v>380</v>
      </c>
    </row>
    <row r="45" spans="1:9" ht="15.75" thickBot="1" x14ac:dyDescent="0.3">
      <c r="A45" s="3" t="s">
        <v>12</v>
      </c>
      <c r="B45" s="4">
        <v>2</v>
      </c>
      <c r="C45" s="4" t="s">
        <v>10</v>
      </c>
      <c r="D45" s="4" t="s">
        <v>11</v>
      </c>
      <c r="E45" s="4">
        <v>100</v>
      </c>
      <c r="F45" s="4">
        <v>20</v>
      </c>
      <c r="G45" s="4">
        <v>4</v>
      </c>
      <c r="H45" s="4">
        <v>80</v>
      </c>
      <c r="I45" s="4">
        <v>420</v>
      </c>
    </row>
    <row r="46" spans="1:9" ht="15.75" thickBot="1" x14ac:dyDescent="0.3">
      <c r="A46" s="3" t="s">
        <v>9</v>
      </c>
      <c r="B46" s="4">
        <v>2</v>
      </c>
      <c r="C46" s="4" t="s">
        <v>10</v>
      </c>
      <c r="D46" s="4" t="s">
        <v>11</v>
      </c>
      <c r="E46" s="4">
        <v>20</v>
      </c>
      <c r="F46" s="4">
        <v>20</v>
      </c>
      <c r="G46" s="4">
        <v>3</v>
      </c>
      <c r="H46" s="4">
        <v>60</v>
      </c>
      <c r="I46" s="4">
        <v>260</v>
      </c>
    </row>
    <row r="47" spans="1:9" ht="15.75" thickBot="1" x14ac:dyDescent="0.3">
      <c r="A47" s="3" t="s">
        <v>12</v>
      </c>
      <c r="B47" s="4">
        <v>1</v>
      </c>
      <c r="C47" s="4" t="s">
        <v>10</v>
      </c>
      <c r="D47" s="4" t="s">
        <v>11</v>
      </c>
      <c r="E47" s="4">
        <v>0</v>
      </c>
      <c r="F47" s="4">
        <v>40</v>
      </c>
      <c r="G47" s="4">
        <v>1</v>
      </c>
      <c r="H47" s="4">
        <v>40</v>
      </c>
      <c r="I47" s="4">
        <v>160</v>
      </c>
    </row>
    <row r="48" spans="1:9" ht="15.75" thickBot="1" x14ac:dyDescent="0.3">
      <c r="A48" s="3" t="s">
        <v>9</v>
      </c>
      <c r="B48" s="4">
        <v>3</v>
      </c>
      <c r="C48" s="4" t="s">
        <v>10</v>
      </c>
      <c r="D48" s="4" t="s">
        <v>11</v>
      </c>
      <c r="E48" s="4">
        <v>80</v>
      </c>
      <c r="F48" s="4">
        <v>25</v>
      </c>
      <c r="G48" s="4">
        <v>2</v>
      </c>
      <c r="H48" s="4">
        <v>50</v>
      </c>
      <c r="I48" s="4">
        <v>280</v>
      </c>
    </row>
    <row r="49" spans="1:9" ht="15.75" thickBot="1" x14ac:dyDescent="0.3">
      <c r="A49" s="3" t="s">
        <v>12</v>
      </c>
      <c r="B49" s="4">
        <v>1</v>
      </c>
      <c r="C49" s="4" t="s">
        <v>10</v>
      </c>
      <c r="D49" s="4" t="s">
        <v>11</v>
      </c>
      <c r="E49" s="4">
        <v>0</v>
      </c>
      <c r="F49" s="4">
        <v>20</v>
      </c>
      <c r="G49" s="4">
        <v>2</v>
      </c>
      <c r="H49" s="4">
        <v>40</v>
      </c>
      <c r="I49" s="4">
        <v>160</v>
      </c>
    </row>
    <row r="50" spans="1:9" ht="15.75" thickBot="1" x14ac:dyDescent="0.3">
      <c r="A50" s="3" t="s">
        <v>9</v>
      </c>
      <c r="B50" s="4">
        <v>2</v>
      </c>
      <c r="C50" s="4" t="s">
        <v>14</v>
      </c>
      <c r="D50" s="4" t="s">
        <v>13</v>
      </c>
      <c r="E50" s="4">
        <v>60</v>
      </c>
      <c r="F50" s="4">
        <v>16</v>
      </c>
      <c r="G50" s="4">
        <v>1</v>
      </c>
      <c r="H50" s="4">
        <v>16</v>
      </c>
      <c r="I50" s="4">
        <v>124</v>
      </c>
    </row>
    <row r="51" spans="1:9" ht="15.75" thickBot="1" x14ac:dyDescent="0.3">
      <c r="A51" s="3" t="s">
        <v>12</v>
      </c>
      <c r="B51" s="4">
        <v>3</v>
      </c>
      <c r="C51" s="4" t="s">
        <v>10</v>
      </c>
      <c r="D51" s="4" t="s">
        <v>11</v>
      </c>
      <c r="E51" s="4">
        <v>40</v>
      </c>
      <c r="F51" s="4">
        <v>20</v>
      </c>
      <c r="G51" s="4">
        <v>1</v>
      </c>
      <c r="H51" s="4">
        <v>20</v>
      </c>
      <c r="I51" s="4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meal plan vs live</vt:lpstr>
      <vt:lpstr>meal plan vs what year student</vt:lpstr>
      <vt:lpstr>year student vs live</vt:lpstr>
      <vt:lpstr>sex vs meal plan</vt:lpstr>
      <vt:lpstr>descriptive statistics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2019-03-11T08:21:38Z</dcterms:created>
  <dcterms:modified xsi:type="dcterms:W3CDTF">2019-03-11T09:23:11Z</dcterms:modified>
</cp:coreProperties>
</file>